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intjohnca.sharepoint.com/sites/SupplyChainManagement/Shared Documents/Proposals/2023/092204P - Consulting Services - Aquatic Centre Enhancement Study/Attachments/"/>
    </mc:Choice>
  </mc:AlternateContent>
  <xr:revisionPtr revIDLastSave="98" documentId="8_{BBA2EEED-67F0-4C26-AB59-ECEEB9A17DF1}" xr6:coauthVersionLast="47" xr6:coauthVersionMax="47" xr10:uidLastSave="{2B7AA0E3-F586-4D54-B9A1-267259D99144}"/>
  <bookViews>
    <workbookView xWindow="20370" yWindow="-4680" windowWidth="29040" windowHeight="15840" xr2:uid="{7937764D-CA39-449C-873E-EF15A247641A}"/>
  </bookViews>
  <sheets>
    <sheet name="2024 RFS" sheetId="6" r:id="rId1"/>
    <sheet name="2025 RFS" sheetId="11" r:id="rId2"/>
    <sheet name="2026 RFS" sheetId="15" r:id="rId3"/>
    <sheet name="2027 RFS" sheetId="16" r:id="rId4"/>
    <sheet name="2028 RFS" sheetId="1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6" l="1"/>
  <c r="F10" i="6"/>
  <c r="F13" i="6"/>
  <c r="F16" i="6"/>
  <c r="F18" i="6"/>
  <c r="F4" i="6"/>
</calcChain>
</file>

<file path=xl/sharedStrings.xml><?xml version="1.0" encoding="utf-8"?>
<sst xmlns="http://schemas.openxmlformats.org/spreadsheetml/2006/main" count="208" uniqueCount="79">
  <si>
    <t>Project</t>
  </si>
  <si>
    <t>Location</t>
  </si>
  <si>
    <t>Description</t>
  </si>
  <si>
    <t>Other Share</t>
  </si>
  <si>
    <t>City Share</t>
  </si>
  <si>
    <t>Facility and Asset</t>
  </si>
  <si>
    <t>Management</t>
  </si>
  <si>
    <t xml:space="preserve">Canada Games Aquatic </t>
  </si>
  <si>
    <t>Center</t>
  </si>
  <si>
    <t>Competition Pool Filtration replacement of</t>
  </si>
  <si>
    <t>Leisure Pool Filtration replacement of filter</t>
  </si>
  <si>
    <t>Platform Stairs, Decking and Railings</t>
  </si>
  <si>
    <t>Tot's Pool Filtration replacement of filter media</t>
  </si>
  <si>
    <t>Replacement of painted metal exit and service</t>
  </si>
  <si>
    <t>funding from the Regional Service Commission</t>
  </si>
  <si>
    <t>Regional Service Commission</t>
  </si>
  <si>
    <r>
      <t>doors at end of remaining useful life.</t>
    </r>
    <r>
      <rPr>
        <b/>
        <i/>
        <sz val="10"/>
        <color theme="1"/>
        <rFont val="Times New Roman"/>
        <family val="1"/>
      </rPr>
      <t xml:space="preserve"> Subject to</t>
    </r>
  </si>
  <si>
    <r>
      <t xml:space="preserve">Bottle Filling Stations/Fountains. </t>
    </r>
    <r>
      <rPr>
        <b/>
        <i/>
        <sz val="10"/>
        <color theme="1"/>
        <rFont val="Times New Roman"/>
        <family val="1"/>
      </rPr>
      <t>Subject to</t>
    </r>
  </si>
  <si>
    <r>
      <t>at end of useful life.</t>
    </r>
    <r>
      <rPr>
        <b/>
        <i/>
        <sz val="10"/>
        <color theme="1"/>
        <rFont val="Times New Roman"/>
        <family val="1"/>
      </rPr>
      <t xml:space="preserve"> Subject to funding from the</t>
    </r>
  </si>
  <si>
    <r>
      <t xml:space="preserve">replacements at end of useful life. </t>
    </r>
    <r>
      <rPr>
        <b/>
        <i/>
        <sz val="10"/>
        <color theme="1"/>
        <rFont val="Times New Roman"/>
        <family val="1"/>
      </rPr>
      <t>Subject to</t>
    </r>
  </si>
  <si>
    <r>
      <t xml:space="preserve">media at end of useful life. </t>
    </r>
    <r>
      <rPr>
        <b/>
        <i/>
        <sz val="10"/>
        <color theme="1"/>
        <rFont val="Times New Roman"/>
        <family val="1"/>
      </rPr>
      <t xml:space="preserve">Subject to funding </t>
    </r>
  </si>
  <si>
    <r>
      <t xml:space="preserve">filter media at end of useful life. </t>
    </r>
    <r>
      <rPr>
        <b/>
        <i/>
        <sz val="10"/>
        <color theme="1"/>
        <rFont val="Times New Roman"/>
        <family val="1"/>
      </rPr>
      <t>Subject to</t>
    </r>
  </si>
  <si>
    <t>from the Regional Service Commission</t>
  </si>
  <si>
    <t>Total Project Cost</t>
  </si>
  <si>
    <t>City of Saint John 2024 General Fund Capital Budget</t>
  </si>
  <si>
    <t>Unit has surpassed its life expectancy and failure will significantly impact the level of service. No impact on the operating budget</t>
  </si>
  <si>
    <t>This is a safety item and structures have reach its  expected useful life</t>
  </si>
  <si>
    <t>Rationale/Impact on LOS/Operating Budget</t>
  </si>
  <si>
    <t>Facility and Asset Management</t>
  </si>
  <si>
    <t>Canada Games Aquatic Center</t>
  </si>
  <si>
    <t>Brick Re-pointing and caulking Subject to funding from the Regional Service  Commission</t>
  </si>
  <si>
    <t>Asphalt Paving St Patrick Street Parking Subject to funding from the Regional Service  Commission</t>
  </si>
  <si>
    <t>Competition Pool Waterslide replacement at end of useful life. Subject to funding from the Regional Service Commission</t>
  </si>
  <si>
    <t>Fitness Equipment upgrades and replacements. Subject to funding from the Regional Service Commission</t>
  </si>
  <si>
    <r>
      <t xml:space="preserve">Allowance for repairs of baseboard radiators, supply and return piping at five year intervals beginning in the long term . </t>
    </r>
    <r>
      <rPr>
        <b/>
        <i/>
        <sz val="10"/>
        <color theme="1"/>
        <rFont val="Times New Roman"/>
        <family val="1"/>
      </rPr>
      <t>Subject to</t>
    </r>
    <r>
      <rPr>
        <b/>
        <sz val="10"/>
        <color theme="1"/>
        <rFont val="Times New Roman"/>
        <family val="1"/>
      </rPr>
      <t xml:space="preserve"> funding from the Regional Service Commission</t>
    </r>
  </si>
  <si>
    <t>Areas of damaged tile requiring repairs. Replacement at end of remaining useful life . Subject to funding from the Regional Service Commission</t>
  </si>
  <si>
    <t>Breakers need to be replaced (leisure deck; men's locker rooms),  Subject to funding from the Regional Service Commission</t>
  </si>
  <si>
    <t>Replacement of garage door on St. Patrick Street.  Subject to funding from the Regional Service Commission</t>
  </si>
  <si>
    <t>Replacement of skimmer pump for leisure pools.  Subject to funding from the Regional Service Commission.</t>
  </si>
  <si>
    <t>Remodel Pool Deck washroom to meet accessibility standards.  Subject to funding from the Regional Service Commission.</t>
  </si>
  <si>
    <t>City of Saint John 2025 General Fund Capital Budget</t>
  </si>
  <si>
    <t>City of Saint John 2026 General Fund Capital Budget</t>
  </si>
  <si>
    <t>Allowance for repairs of baseboard radiators and supply and return piping. Subject to funding from the Regional Service  Commission</t>
  </si>
  <si>
    <t>Replacement of Bottle Filling Stations/Fountains at end of useful life cycle.  Subject to funding from the Regional Service Commission.</t>
  </si>
  <si>
    <t>Replacement  of painted metal exit and service doors at end of remaining useful life - St. Patrick. Subject to funding from the Regional Service Commission</t>
  </si>
  <si>
    <t>Replacement of Tot's Pool Water Feature at end of remaining useful life. Subject to funding from the Regional Service Commission</t>
  </si>
  <si>
    <t>Replacement of locker room tile flooring. Subject to funding from the Regional Service Commission</t>
  </si>
  <si>
    <t>Refurbishment of the metal frame on roof.  Subject to funding from the Regional Service Commission</t>
  </si>
  <si>
    <t>Replacement of Completion Pool Guard Chair.  Subject to funding from the Regional Service Commission</t>
  </si>
  <si>
    <t>Installation of ten touch pads at competition pool.  Subject to funding from the Regional Service Commission.</t>
  </si>
  <si>
    <t>City of Saint John 2027 General Fund Capital Budget</t>
  </si>
  <si>
    <t>City of Saint John 2028 General Fund Capital Budget</t>
  </si>
  <si>
    <t>Replacement of Fitness Area sheet flooring.  Subject to funding from the Regional Service Commission.</t>
  </si>
  <si>
    <t>Replacement of Epoxy Pool flooring.  Subject to funding from the Regional Service Commission.</t>
  </si>
  <si>
    <t>Replacement of four pool level diving boards. Subject to funding from the Regional Service Commission</t>
  </si>
  <si>
    <t>Replacement of bleachers at end of remaining useful life; replace aluminum with blues. Subject to funding from the Regional Service Commission</t>
  </si>
  <si>
    <t>Allowance for repairs and replacement of motor control centers. Subject to funding from the Regional Service  Commission</t>
  </si>
  <si>
    <t>Potential upgrade of LED scoreboard for games. Subject to funding from the Regional Service Commission</t>
  </si>
  <si>
    <t>Replacement of second competition pool circulation pump. Subject to funding from the Regional Service Commission</t>
  </si>
  <si>
    <t>Replacement of competition pool lane ropes. Subject to funding from the Regional Service Commission</t>
  </si>
  <si>
    <t>Units have surpassed their life expectancy and failure will significantly impact the level of service. No impact on the operating budget</t>
  </si>
  <si>
    <t>Replacement of Competition Pool Bulkhead</t>
  </si>
  <si>
    <t>Safety Issue and unit has surpassed its life expectancy</t>
  </si>
  <si>
    <t>Interior Renovation</t>
  </si>
  <si>
    <t>Units have surpassed their life expectancy and failure will impact the level of service. No impact on the operating budget</t>
  </si>
  <si>
    <t>Unit has surpassed its life expectancy and failure will impact the level of service. No impact on the operating budget</t>
  </si>
  <si>
    <t>Deterioration of the Exterior wall which will cause leak inside the building.</t>
  </si>
  <si>
    <t>Heaters have surpassed their life expectancy and will require to be replaced.</t>
  </si>
  <si>
    <t>Installation of Accessibility Ramp for leisure pool.  Subject to funding from the Regional Service Commission.</t>
  </si>
  <si>
    <t>Repairs to low sloped PVC roof membranes. Subject to funding from the Regional Service Commission</t>
  </si>
  <si>
    <t>Replacement of competition pool circulation pump. Subject to funding from the Regional Service Commission</t>
  </si>
  <si>
    <t>Replacement of VFD for p-5 and p-6 at end of useful life cycle.  Subject to funding from the Regional Service Commission.</t>
  </si>
  <si>
    <t>Long term replacement of lockers and changes room due to corrosion of bases and accessibility. Subject to funding from the Regional Service Commission</t>
  </si>
  <si>
    <t>Accessibility Issue.</t>
  </si>
  <si>
    <t>Elevator Renewal</t>
  </si>
  <si>
    <t>Significant Corrosion</t>
  </si>
  <si>
    <t>Surpassed its life expectancy</t>
  </si>
  <si>
    <t>Accessibility issue</t>
  </si>
  <si>
    <t>Safety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</si>
</sst>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165" fontId="0" fillId="0" borderId="0" xfId="1" applyNumberFormat="1" applyFont="1"/>
    <xf numFmtId="165" fontId="2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6" fontId="0" fillId="0" borderId="0" xfId="2" applyNumberFormat="1" applyFont="1"/>
    <xf numFmtId="166" fontId="2" fillId="0" borderId="1" xfId="2" applyNumberFormat="1" applyFont="1" applyBorder="1" applyAlignment="1">
      <alignment horizontal="center" wrapText="1"/>
    </xf>
    <xf numFmtId="166" fontId="3" fillId="0" borderId="0" xfId="2" applyNumberFormat="1" applyFont="1" applyAlignment="1">
      <alignment horizontal="center" vertical="center" wrapText="1"/>
    </xf>
    <xf numFmtId="166" fontId="1" fillId="0" borderId="0" xfId="2" applyNumberFormat="1" applyFont="1"/>
    <xf numFmtId="0" fontId="3" fillId="0" borderId="2" xfId="0" applyFont="1" applyBorder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BF2A-7CE7-4267-B7A4-95E96D1A5971}">
  <dimension ref="A1:G20"/>
  <sheetViews>
    <sheetView tabSelected="1" workbookViewId="0">
      <selection activeCell="C23" sqref="C23"/>
    </sheetView>
  </sheetViews>
  <sheetFormatPr defaultRowHeight="15" x14ac:dyDescent="0.25"/>
  <cols>
    <col min="1" max="1" width="15" bestFit="1" customWidth="1"/>
    <col min="2" max="2" width="18.85546875" customWidth="1"/>
    <col min="3" max="3" width="37.85546875" customWidth="1"/>
    <col min="4" max="4" width="12" style="11" customWidth="1"/>
    <col min="5" max="5" width="10.85546875" style="11" customWidth="1"/>
    <col min="6" max="6" width="13.28515625" style="11" customWidth="1"/>
    <col min="7" max="7" width="40.5703125" customWidth="1"/>
  </cols>
  <sheetData>
    <row r="1" spans="1:7" ht="96.75" customHeight="1" thickBot="1" x14ac:dyDescent="0.3">
      <c r="A1" s="15" t="s">
        <v>24</v>
      </c>
      <c r="B1" s="15"/>
      <c r="C1" s="15"/>
      <c r="D1" s="15"/>
      <c r="E1" s="15"/>
      <c r="F1" s="15"/>
      <c r="G1" s="15"/>
    </row>
    <row r="2" spans="1:7" ht="30" customHeight="1" thickBot="1" x14ac:dyDescent="0.3">
      <c r="A2" s="6" t="s">
        <v>0</v>
      </c>
      <c r="B2" s="6" t="s">
        <v>1</v>
      </c>
      <c r="C2" s="6" t="s">
        <v>2</v>
      </c>
      <c r="D2" s="12" t="s">
        <v>3</v>
      </c>
      <c r="E2" s="12" t="s">
        <v>4</v>
      </c>
      <c r="F2" s="12" t="s">
        <v>23</v>
      </c>
      <c r="G2" s="9" t="s">
        <v>27</v>
      </c>
    </row>
    <row r="3" spans="1:7" ht="9" customHeight="1" x14ac:dyDescent="0.25">
      <c r="A3" s="3"/>
      <c r="B3" s="3"/>
      <c r="C3" s="2"/>
      <c r="D3" s="13"/>
      <c r="E3" s="13"/>
    </row>
    <row r="4" spans="1:7" ht="67.5" customHeight="1" x14ac:dyDescent="0.25">
      <c r="A4" s="1" t="s">
        <v>5</v>
      </c>
      <c r="B4" s="4" t="s">
        <v>7</v>
      </c>
      <c r="C4" s="1" t="s">
        <v>9</v>
      </c>
      <c r="D4" s="14">
        <v>9000</v>
      </c>
      <c r="E4" s="14">
        <v>11000</v>
      </c>
      <c r="F4" s="14">
        <f>D4+E4</f>
        <v>20000</v>
      </c>
      <c r="G4" s="10" t="s">
        <v>25</v>
      </c>
    </row>
    <row r="5" spans="1:7" x14ac:dyDescent="0.25">
      <c r="A5" s="1" t="s">
        <v>6</v>
      </c>
      <c r="B5" s="4" t="s">
        <v>8</v>
      </c>
      <c r="C5" s="1" t="s">
        <v>21</v>
      </c>
      <c r="D5" s="14"/>
      <c r="E5" s="14"/>
      <c r="F5" s="14"/>
      <c r="G5" s="1"/>
    </row>
    <row r="6" spans="1:7" x14ac:dyDescent="0.25">
      <c r="A6" s="1"/>
      <c r="B6" s="4"/>
      <c r="C6" s="5" t="s">
        <v>14</v>
      </c>
      <c r="D6" s="14"/>
      <c r="E6" s="14"/>
      <c r="F6" s="14"/>
      <c r="G6" s="1"/>
    </row>
    <row r="7" spans="1:7" ht="39" x14ac:dyDescent="0.25">
      <c r="A7" s="1" t="s">
        <v>5</v>
      </c>
      <c r="B7" s="4" t="s">
        <v>7</v>
      </c>
      <c r="C7" s="1" t="s">
        <v>10</v>
      </c>
      <c r="D7" s="14">
        <v>9000</v>
      </c>
      <c r="E7" s="14">
        <v>11000</v>
      </c>
      <c r="F7" s="14">
        <f>D7+E7</f>
        <v>20000</v>
      </c>
      <c r="G7" s="10" t="s">
        <v>25</v>
      </c>
    </row>
    <row r="8" spans="1:7" x14ac:dyDescent="0.25">
      <c r="A8" s="1" t="s">
        <v>6</v>
      </c>
      <c r="B8" s="4" t="s">
        <v>8</v>
      </c>
      <c r="C8" s="1" t="s">
        <v>20</v>
      </c>
      <c r="D8" s="14"/>
      <c r="E8" s="14"/>
      <c r="F8" s="14"/>
      <c r="G8" s="1"/>
    </row>
    <row r="9" spans="1:7" x14ac:dyDescent="0.25">
      <c r="A9" s="1"/>
      <c r="B9" s="4"/>
      <c r="C9" s="5" t="s">
        <v>22</v>
      </c>
      <c r="D9" s="14"/>
      <c r="E9" s="14"/>
      <c r="F9" s="14"/>
      <c r="G9" s="1"/>
    </row>
    <row r="10" spans="1:7" ht="26.25" x14ac:dyDescent="0.25">
      <c r="A10" s="1" t="s">
        <v>5</v>
      </c>
      <c r="B10" s="4" t="s">
        <v>7</v>
      </c>
      <c r="C10" s="1" t="s">
        <v>11</v>
      </c>
      <c r="D10" s="14">
        <v>45000</v>
      </c>
      <c r="E10" s="14">
        <v>55000</v>
      </c>
      <c r="F10" s="14">
        <f>D10+E10</f>
        <v>100000</v>
      </c>
      <c r="G10" s="10" t="s">
        <v>26</v>
      </c>
    </row>
    <row r="11" spans="1:7" x14ac:dyDescent="0.25">
      <c r="A11" s="1" t="s">
        <v>6</v>
      </c>
      <c r="B11" s="4" t="s">
        <v>8</v>
      </c>
      <c r="C11" s="1" t="s">
        <v>19</v>
      </c>
      <c r="D11" s="14"/>
      <c r="E11" s="14"/>
      <c r="F11" s="14"/>
      <c r="G11" s="1"/>
    </row>
    <row r="12" spans="1:7" x14ac:dyDescent="0.25">
      <c r="A12" s="1"/>
      <c r="B12" s="4"/>
      <c r="C12" s="5" t="s">
        <v>14</v>
      </c>
      <c r="D12" s="14"/>
      <c r="E12" s="14"/>
      <c r="F12" s="14"/>
      <c r="G12" s="1"/>
    </row>
    <row r="13" spans="1:7" ht="39" x14ac:dyDescent="0.25">
      <c r="A13" s="1" t="s">
        <v>5</v>
      </c>
      <c r="B13" s="4" t="s">
        <v>7</v>
      </c>
      <c r="C13" s="1" t="s">
        <v>12</v>
      </c>
      <c r="D13" s="14">
        <v>9000</v>
      </c>
      <c r="E13" s="14">
        <v>11000</v>
      </c>
      <c r="F13" s="14">
        <f>D13+E13</f>
        <v>20000</v>
      </c>
      <c r="G13" s="10" t="s">
        <v>25</v>
      </c>
    </row>
    <row r="14" spans="1:7" x14ac:dyDescent="0.25">
      <c r="A14" s="1" t="s">
        <v>6</v>
      </c>
      <c r="B14" s="4" t="s">
        <v>8</v>
      </c>
      <c r="C14" s="1" t="s">
        <v>18</v>
      </c>
      <c r="D14" s="14"/>
      <c r="E14" s="14"/>
      <c r="F14" s="14"/>
      <c r="G14" s="1"/>
    </row>
    <row r="15" spans="1:7" x14ac:dyDescent="0.25">
      <c r="A15" s="1"/>
      <c r="B15" s="4"/>
      <c r="C15" s="5" t="s">
        <v>15</v>
      </c>
      <c r="D15" s="14"/>
      <c r="E15" s="14"/>
      <c r="F15" s="14"/>
      <c r="G15" s="1"/>
    </row>
    <row r="16" spans="1:7" ht="39" x14ac:dyDescent="0.25">
      <c r="A16" s="1" t="s">
        <v>5</v>
      </c>
      <c r="B16" s="4" t="s">
        <v>7</v>
      </c>
      <c r="C16" s="1" t="s">
        <v>17</v>
      </c>
      <c r="D16" s="14">
        <v>11250</v>
      </c>
      <c r="E16" s="14">
        <v>13750</v>
      </c>
      <c r="F16" s="14">
        <f>D16+E16</f>
        <v>25000</v>
      </c>
      <c r="G16" s="10" t="s">
        <v>25</v>
      </c>
    </row>
    <row r="17" spans="1:7" x14ac:dyDescent="0.25">
      <c r="A17" s="1" t="s">
        <v>6</v>
      </c>
      <c r="B17" s="4" t="s">
        <v>8</v>
      </c>
      <c r="C17" s="5" t="s">
        <v>14</v>
      </c>
      <c r="D17" s="14"/>
      <c r="E17" s="14"/>
      <c r="F17" s="14"/>
      <c r="G17" s="1"/>
    </row>
    <row r="18" spans="1:7" ht="26.25" x14ac:dyDescent="0.25">
      <c r="A18" s="1" t="s">
        <v>5</v>
      </c>
      <c r="B18" s="4" t="s">
        <v>7</v>
      </c>
      <c r="C18" s="1" t="s">
        <v>13</v>
      </c>
      <c r="D18" s="14">
        <v>11250</v>
      </c>
      <c r="E18" s="14">
        <v>13750</v>
      </c>
      <c r="F18" s="14">
        <f>D18+E18</f>
        <v>25000</v>
      </c>
      <c r="G18" s="10" t="s">
        <v>26</v>
      </c>
    </row>
    <row r="19" spans="1:7" x14ac:dyDescent="0.25">
      <c r="A19" s="1" t="s">
        <v>6</v>
      </c>
      <c r="B19" s="4" t="s">
        <v>8</v>
      </c>
      <c r="C19" s="1" t="s">
        <v>16</v>
      </c>
      <c r="D19" s="14"/>
      <c r="E19" s="14"/>
      <c r="F19" s="14"/>
      <c r="G19" s="1"/>
    </row>
    <row r="20" spans="1:7" x14ac:dyDescent="0.25">
      <c r="A20" s="1"/>
      <c r="B20" s="4"/>
      <c r="C20" s="5" t="s">
        <v>14</v>
      </c>
      <c r="D20" s="14"/>
      <c r="E20" s="14"/>
      <c r="F20" s="14"/>
      <c r="G20" s="1"/>
    </row>
  </sheetData>
  <mergeCells count="1">
    <mergeCell ref="A1:G1"/>
  </mergeCells>
  <printOptions gridLines="1"/>
  <pageMargins left="0.25" right="0.2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ECBE1-2A32-4419-BF26-F58ECF433429}">
  <dimension ref="A1:E15"/>
  <sheetViews>
    <sheetView workbookViewId="0">
      <selection activeCell="B7" sqref="B7"/>
    </sheetView>
  </sheetViews>
  <sheetFormatPr defaultRowHeight="15" x14ac:dyDescent="0.25"/>
  <cols>
    <col min="1" max="1" width="25.85546875" bestFit="1" customWidth="1"/>
    <col min="2" max="2" width="25.140625" bestFit="1" customWidth="1"/>
    <col min="3" max="3" width="37.85546875" customWidth="1"/>
    <col min="4" max="4" width="15.140625" style="7" customWidth="1"/>
    <col min="5" max="5" width="43.140625" customWidth="1"/>
  </cols>
  <sheetData>
    <row r="1" spans="1:5" ht="96.75" customHeight="1" thickBot="1" x14ac:dyDescent="0.3">
      <c r="A1" s="15" t="s">
        <v>40</v>
      </c>
      <c r="B1" s="15"/>
      <c r="C1" s="15"/>
      <c r="D1" s="15"/>
      <c r="E1" s="15"/>
    </row>
    <row r="2" spans="1:5" ht="30" customHeight="1" thickBot="1" x14ac:dyDescent="0.3">
      <c r="A2" s="6" t="s">
        <v>0</v>
      </c>
      <c r="B2" s="6" t="s">
        <v>1</v>
      </c>
      <c r="C2" s="6" t="s">
        <v>2</v>
      </c>
      <c r="D2" s="8" t="s">
        <v>23</v>
      </c>
      <c r="E2" s="9" t="s">
        <v>27</v>
      </c>
    </row>
    <row r="3" spans="1:5" ht="9" customHeight="1" x14ac:dyDescent="0.25">
      <c r="A3" s="3"/>
      <c r="B3" s="3"/>
      <c r="C3" s="2"/>
    </row>
    <row r="4" spans="1:5" ht="39" x14ac:dyDescent="0.25">
      <c r="A4" s="1" t="s">
        <v>28</v>
      </c>
      <c r="B4" s="4" t="s">
        <v>29</v>
      </c>
      <c r="C4" s="10" t="s">
        <v>30</v>
      </c>
      <c r="D4" s="14">
        <v>105000</v>
      </c>
      <c r="E4" s="10" t="s">
        <v>66</v>
      </c>
    </row>
    <row r="5" spans="1:5" ht="40.5" customHeight="1" x14ac:dyDescent="0.25">
      <c r="A5" s="1" t="s">
        <v>28</v>
      </c>
      <c r="B5" s="4" t="s">
        <v>29</v>
      </c>
      <c r="C5" s="10" t="s">
        <v>31</v>
      </c>
      <c r="D5" s="14">
        <v>25000</v>
      </c>
      <c r="E5" s="10"/>
    </row>
    <row r="6" spans="1:5" ht="39" x14ac:dyDescent="0.25">
      <c r="A6" s="1" t="s">
        <v>28</v>
      </c>
      <c r="B6" s="4" t="s">
        <v>29</v>
      </c>
      <c r="C6" s="10" t="s">
        <v>32</v>
      </c>
      <c r="D6" s="14">
        <v>150000</v>
      </c>
      <c r="E6" s="10" t="s">
        <v>25</v>
      </c>
    </row>
    <row r="7" spans="1:5" ht="39" x14ac:dyDescent="0.25">
      <c r="A7" s="1" t="s">
        <v>28</v>
      </c>
      <c r="B7" s="4" t="s">
        <v>29</v>
      </c>
      <c r="C7" s="10" t="s">
        <v>33</v>
      </c>
      <c r="D7" s="14">
        <v>150000</v>
      </c>
      <c r="E7" s="10" t="s">
        <v>60</v>
      </c>
    </row>
    <row r="8" spans="1:5" ht="57" customHeight="1" x14ac:dyDescent="0.25">
      <c r="A8" s="1" t="s">
        <v>28</v>
      </c>
      <c r="B8" s="4" t="s">
        <v>29</v>
      </c>
      <c r="C8" s="10" t="s">
        <v>34</v>
      </c>
      <c r="D8" s="14">
        <v>20000</v>
      </c>
      <c r="E8" s="10" t="s">
        <v>67</v>
      </c>
    </row>
    <row r="9" spans="1:5" ht="51.75" x14ac:dyDescent="0.25">
      <c r="A9" s="1" t="s">
        <v>28</v>
      </c>
      <c r="B9" s="4" t="s">
        <v>29</v>
      </c>
      <c r="C9" s="10" t="s">
        <v>35</v>
      </c>
      <c r="D9" s="14">
        <v>20000</v>
      </c>
      <c r="E9" s="10" t="s">
        <v>63</v>
      </c>
    </row>
    <row r="10" spans="1:5" ht="39" x14ac:dyDescent="0.25">
      <c r="A10" s="1" t="s">
        <v>28</v>
      </c>
      <c r="B10" s="4" t="s">
        <v>29</v>
      </c>
      <c r="C10" s="10" t="s">
        <v>36</v>
      </c>
      <c r="D10" s="14">
        <v>12000</v>
      </c>
      <c r="E10" s="10" t="s">
        <v>75</v>
      </c>
    </row>
    <row r="11" spans="1:5" ht="39" x14ac:dyDescent="0.25">
      <c r="A11" s="1" t="s">
        <v>28</v>
      </c>
      <c r="B11" s="4" t="s">
        <v>29</v>
      </c>
      <c r="C11" s="10" t="s">
        <v>37</v>
      </c>
      <c r="D11" s="14">
        <v>40000</v>
      </c>
      <c r="E11" s="10" t="s">
        <v>76</v>
      </c>
    </row>
    <row r="12" spans="1:5" ht="39" x14ac:dyDescent="0.25">
      <c r="A12" s="1" t="s">
        <v>28</v>
      </c>
      <c r="B12" s="4" t="s">
        <v>29</v>
      </c>
      <c r="C12" s="10" t="s">
        <v>38</v>
      </c>
      <c r="D12" s="14">
        <v>20000</v>
      </c>
      <c r="E12" s="10" t="s">
        <v>76</v>
      </c>
    </row>
    <row r="13" spans="1:5" ht="39" x14ac:dyDescent="0.25">
      <c r="A13" s="1" t="s">
        <v>28</v>
      </c>
      <c r="B13" s="4" t="s">
        <v>29</v>
      </c>
      <c r="C13" s="10" t="s">
        <v>68</v>
      </c>
      <c r="D13" s="14">
        <v>12500</v>
      </c>
      <c r="E13" s="10" t="s">
        <v>77</v>
      </c>
    </row>
    <row r="14" spans="1:5" ht="39" x14ac:dyDescent="0.25">
      <c r="A14" s="1" t="s">
        <v>28</v>
      </c>
      <c r="B14" s="4" t="s">
        <v>29</v>
      </c>
      <c r="C14" s="10" t="s">
        <v>39</v>
      </c>
      <c r="D14" s="14">
        <v>13500</v>
      </c>
      <c r="E14" s="10" t="s">
        <v>77</v>
      </c>
    </row>
    <row r="15" spans="1:5" ht="26.25" x14ac:dyDescent="0.25">
      <c r="A15" s="1" t="s">
        <v>28</v>
      </c>
      <c r="B15" s="4" t="s">
        <v>29</v>
      </c>
      <c r="C15" s="10" t="s">
        <v>61</v>
      </c>
      <c r="D15" s="14">
        <v>625000</v>
      </c>
      <c r="E15" s="10" t="s">
        <v>62</v>
      </c>
    </row>
  </sheetData>
  <mergeCells count="1">
    <mergeCell ref="A1:E1"/>
  </mergeCells>
  <printOptions gridLines="1"/>
  <pageMargins left="0.25" right="0.25" top="0.5" bottom="0.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64C26-D65C-4D44-8740-D7F64CA5853D}">
  <dimension ref="A1:E13"/>
  <sheetViews>
    <sheetView topLeftCell="A7" workbookViewId="0">
      <selection activeCell="B18" sqref="B18"/>
    </sheetView>
  </sheetViews>
  <sheetFormatPr defaultRowHeight="15" x14ac:dyDescent="0.25"/>
  <cols>
    <col min="1" max="1" width="25.85546875" bestFit="1" customWidth="1"/>
    <col min="2" max="2" width="25.140625" bestFit="1" customWidth="1"/>
    <col min="3" max="3" width="37.85546875" customWidth="1"/>
    <col min="4" max="4" width="15.140625" style="11" customWidth="1"/>
    <col min="5" max="5" width="41.85546875" customWidth="1"/>
  </cols>
  <sheetData>
    <row r="1" spans="1:5" ht="96.75" customHeight="1" thickBot="1" x14ac:dyDescent="0.3">
      <c r="A1" s="15" t="s">
        <v>41</v>
      </c>
      <c r="B1" s="15"/>
      <c r="C1" s="15"/>
      <c r="D1" s="15"/>
      <c r="E1" s="15"/>
    </row>
    <row r="2" spans="1:5" ht="30" customHeight="1" thickBot="1" x14ac:dyDescent="0.3">
      <c r="A2" s="6" t="s">
        <v>0</v>
      </c>
      <c r="B2" s="6" t="s">
        <v>1</v>
      </c>
      <c r="C2" s="6" t="s">
        <v>2</v>
      </c>
      <c r="D2" s="12" t="s">
        <v>23</v>
      </c>
      <c r="E2" s="9" t="s">
        <v>27</v>
      </c>
    </row>
    <row r="3" spans="1:5" ht="9" customHeight="1" x14ac:dyDescent="0.25">
      <c r="A3" s="3"/>
      <c r="B3" s="3"/>
      <c r="C3" s="2"/>
    </row>
    <row r="4" spans="1:5" ht="42.75" customHeight="1" x14ac:dyDescent="0.25">
      <c r="A4" s="1" t="s">
        <v>28</v>
      </c>
      <c r="B4" s="4" t="s">
        <v>29</v>
      </c>
      <c r="C4" s="10" t="s">
        <v>42</v>
      </c>
      <c r="D4" s="14">
        <v>20000</v>
      </c>
      <c r="E4" s="10" t="s">
        <v>64</v>
      </c>
    </row>
    <row r="5" spans="1:5" ht="51.75" x14ac:dyDescent="0.25">
      <c r="A5" s="1" t="s">
        <v>28</v>
      </c>
      <c r="B5" s="4" t="s">
        <v>29</v>
      </c>
      <c r="C5" s="10" t="s">
        <v>43</v>
      </c>
      <c r="D5" s="14">
        <v>20000</v>
      </c>
      <c r="E5" s="10" t="s">
        <v>65</v>
      </c>
    </row>
    <row r="6" spans="1:5" ht="51.75" x14ac:dyDescent="0.25">
      <c r="A6" s="1" t="s">
        <v>28</v>
      </c>
      <c r="B6" s="4" t="s">
        <v>29</v>
      </c>
      <c r="C6" s="10" t="s">
        <v>44</v>
      </c>
      <c r="D6" s="14">
        <v>25000</v>
      </c>
      <c r="E6" s="10" t="s">
        <v>76</v>
      </c>
    </row>
    <row r="7" spans="1:5" ht="39.75" customHeight="1" x14ac:dyDescent="0.25">
      <c r="A7" s="1" t="s">
        <v>28</v>
      </c>
      <c r="B7" s="4" t="s">
        <v>29</v>
      </c>
      <c r="C7" s="10" t="s">
        <v>45</v>
      </c>
      <c r="D7" s="14">
        <v>10000</v>
      </c>
      <c r="E7" s="10" t="s">
        <v>76</v>
      </c>
    </row>
    <row r="8" spans="1:5" ht="42.75" customHeight="1" x14ac:dyDescent="0.25">
      <c r="A8" s="1" t="s">
        <v>28</v>
      </c>
      <c r="B8" s="4" t="s">
        <v>29</v>
      </c>
      <c r="C8" s="10" t="s">
        <v>72</v>
      </c>
      <c r="D8" s="14">
        <v>625000</v>
      </c>
      <c r="E8" s="10" t="s">
        <v>73</v>
      </c>
    </row>
    <row r="9" spans="1:5" ht="42.75" customHeight="1" x14ac:dyDescent="0.25">
      <c r="A9" s="1" t="s">
        <v>28</v>
      </c>
      <c r="B9" s="4" t="s">
        <v>29</v>
      </c>
      <c r="C9" s="10" t="s">
        <v>74</v>
      </c>
      <c r="D9" s="14">
        <v>250000</v>
      </c>
      <c r="E9" s="10" t="s">
        <v>73</v>
      </c>
    </row>
    <row r="10" spans="1:5" ht="39" x14ac:dyDescent="0.25">
      <c r="A10" s="1" t="s">
        <v>28</v>
      </c>
      <c r="B10" s="4" t="s">
        <v>29</v>
      </c>
      <c r="C10" s="10" t="s">
        <v>46</v>
      </c>
      <c r="D10" s="14">
        <v>250000</v>
      </c>
      <c r="E10" s="10" t="s">
        <v>63</v>
      </c>
    </row>
    <row r="11" spans="1:5" ht="39" x14ac:dyDescent="0.25">
      <c r="A11" s="1" t="s">
        <v>28</v>
      </c>
      <c r="B11" s="4" t="s">
        <v>29</v>
      </c>
      <c r="C11" s="10" t="s">
        <v>47</v>
      </c>
      <c r="D11" s="14">
        <v>50000</v>
      </c>
      <c r="E11" s="10"/>
    </row>
    <row r="12" spans="1:5" ht="39" x14ac:dyDescent="0.25">
      <c r="A12" s="1" t="s">
        <v>28</v>
      </c>
      <c r="B12" s="4" t="s">
        <v>29</v>
      </c>
      <c r="C12" s="10" t="s">
        <v>48</v>
      </c>
      <c r="D12" s="14">
        <v>10000</v>
      </c>
      <c r="E12" s="10"/>
    </row>
    <row r="13" spans="1:5" ht="39" x14ac:dyDescent="0.25">
      <c r="A13" s="1" t="s">
        <v>28</v>
      </c>
      <c r="B13" s="4" t="s">
        <v>29</v>
      </c>
      <c r="C13" s="10" t="s">
        <v>49</v>
      </c>
      <c r="D13" s="14">
        <v>30000</v>
      </c>
      <c r="E13" s="10" t="s">
        <v>76</v>
      </c>
    </row>
  </sheetData>
  <mergeCells count="1">
    <mergeCell ref="A1:E1"/>
  </mergeCells>
  <printOptions gridLines="1"/>
  <pageMargins left="0.25" right="0.25" top="0.5" bottom="0.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785D-4BE7-4EDB-A719-62971BCD5B9C}">
  <dimension ref="A1:E9"/>
  <sheetViews>
    <sheetView topLeftCell="A7" workbookViewId="0">
      <selection activeCell="B28" sqref="B28"/>
    </sheetView>
  </sheetViews>
  <sheetFormatPr defaultRowHeight="15" x14ac:dyDescent="0.25"/>
  <cols>
    <col min="1" max="1" width="25.85546875" bestFit="1" customWidth="1"/>
    <col min="2" max="2" width="25.140625" bestFit="1" customWidth="1"/>
    <col min="3" max="3" width="37.85546875" customWidth="1"/>
    <col min="4" max="4" width="14.7109375" style="11" customWidth="1"/>
    <col min="5" max="5" width="42.85546875" customWidth="1"/>
  </cols>
  <sheetData>
    <row r="1" spans="1:5" ht="96.75" customHeight="1" thickBot="1" x14ac:dyDescent="0.3">
      <c r="A1" s="15" t="s">
        <v>50</v>
      </c>
      <c r="B1" s="15"/>
      <c r="C1" s="15"/>
      <c r="D1" s="15"/>
      <c r="E1" s="15"/>
    </row>
    <row r="2" spans="1:5" ht="30" customHeight="1" thickBot="1" x14ac:dyDescent="0.3">
      <c r="A2" s="6" t="s">
        <v>0</v>
      </c>
      <c r="B2" s="6" t="s">
        <v>1</v>
      </c>
      <c r="C2" s="6" t="s">
        <v>2</v>
      </c>
      <c r="D2" s="12" t="s">
        <v>23</v>
      </c>
      <c r="E2" s="9" t="s">
        <v>27</v>
      </c>
    </row>
    <row r="3" spans="1:5" ht="9" customHeight="1" x14ac:dyDescent="0.25">
      <c r="A3" s="3"/>
      <c r="B3" s="3"/>
      <c r="C3" s="2"/>
    </row>
    <row r="4" spans="1:5" ht="39" x14ac:dyDescent="0.25">
      <c r="A4" s="1" t="s">
        <v>28</v>
      </c>
      <c r="B4" s="4" t="s">
        <v>29</v>
      </c>
      <c r="C4" s="10" t="s">
        <v>52</v>
      </c>
      <c r="D4" s="14">
        <v>78831</v>
      </c>
      <c r="E4" s="10" t="s">
        <v>63</v>
      </c>
    </row>
    <row r="5" spans="1:5" ht="39" x14ac:dyDescent="0.25">
      <c r="A5" s="1" t="s">
        <v>28</v>
      </c>
      <c r="B5" s="4" t="s">
        <v>29</v>
      </c>
      <c r="C5" s="10" t="s">
        <v>53</v>
      </c>
      <c r="D5" s="14">
        <v>400000</v>
      </c>
      <c r="E5" s="10" t="s">
        <v>76</v>
      </c>
    </row>
    <row r="6" spans="1:5" ht="39" x14ac:dyDescent="0.25">
      <c r="A6" s="1" t="s">
        <v>28</v>
      </c>
      <c r="B6" s="4" t="s">
        <v>29</v>
      </c>
      <c r="C6" s="10" t="s">
        <v>69</v>
      </c>
      <c r="D6" s="14">
        <v>50000</v>
      </c>
      <c r="E6" s="10" t="s">
        <v>76</v>
      </c>
    </row>
    <row r="7" spans="1:5" ht="39.75" customHeight="1" x14ac:dyDescent="0.25">
      <c r="A7" s="1" t="s">
        <v>28</v>
      </c>
      <c r="B7" s="4" t="s">
        <v>29</v>
      </c>
      <c r="C7" s="10" t="s">
        <v>54</v>
      </c>
      <c r="D7" s="14">
        <v>45000</v>
      </c>
      <c r="E7" s="10" t="s">
        <v>78</v>
      </c>
    </row>
    <row r="8" spans="1:5" ht="51.75" x14ac:dyDescent="0.25">
      <c r="A8" s="1" t="s">
        <v>28</v>
      </c>
      <c r="B8" s="4" t="s">
        <v>29</v>
      </c>
      <c r="C8" s="10" t="s">
        <v>55</v>
      </c>
      <c r="D8" s="14">
        <v>28500</v>
      </c>
      <c r="E8" s="10" t="s">
        <v>76</v>
      </c>
    </row>
    <row r="9" spans="1:5" ht="39" x14ac:dyDescent="0.25">
      <c r="A9" s="1" t="s">
        <v>28</v>
      </c>
      <c r="B9" s="4" t="s">
        <v>29</v>
      </c>
      <c r="C9" s="10" t="s">
        <v>70</v>
      </c>
      <c r="D9" s="14">
        <v>45000</v>
      </c>
      <c r="E9" s="10" t="s">
        <v>76</v>
      </c>
    </row>
  </sheetData>
  <mergeCells count="1">
    <mergeCell ref="A1:E1"/>
  </mergeCells>
  <printOptions gridLines="1"/>
  <pageMargins left="0.25" right="0.25" top="0.5" bottom="0.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282E-7704-4A20-A29D-D00D73E293D8}">
  <dimension ref="A1:E8"/>
  <sheetViews>
    <sheetView workbookViewId="0">
      <selection activeCell="B26" sqref="B26"/>
    </sheetView>
  </sheetViews>
  <sheetFormatPr defaultRowHeight="15" x14ac:dyDescent="0.25"/>
  <cols>
    <col min="1" max="1" width="25.85546875" bestFit="1" customWidth="1"/>
    <col min="2" max="2" width="25.140625" bestFit="1" customWidth="1"/>
    <col min="3" max="3" width="37.85546875" customWidth="1"/>
    <col min="4" max="4" width="15.85546875" style="11" customWidth="1"/>
    <col min="5" max="5" width="42.5703125" customWidth="1"/>
  </cols>
  <sheetData>
    <row r="1" spans="1:5" ht="96.75" customHeight="1" thickBot="1" x14ac:dyDescent="0.3">
      <c r="A1" s="15" t="s">
        <v>51</v>
      </c>
      <c r="B1" s="15"/>
      <c r="C1" s="15"/>
      <c r="D1" s="15"/>
      <c r="E1" s="15"/>
    </row>
    <row r="2" spans="1:5" ht="30" customHeight="1" thickBot="1" x14ac:dyDescent="0.3">
      <c r="A2" s="6" t="s">
        <v>0</v>
      </c>
      <c r="B2" s="6" t="s">
        <v>1</v>
      </c>
      <c r="C2" s="6" t="s">
        <v>2</v>
      </c>
      <c r="D2" s="12" t="s">
        <v>23</v>
      </c>
      <c r="E2" s="9" t="s">
        <v>27</v>
      </c>
    </row>
    <row r="3" spans="1:5" ht="9" customHeight="1" x14ac:dyDescent="0.25">
      <c r="A3" s="3"/>
      <c r="B3" s="3"/>
      <c r="C3" s="2"/>
    </row>
    <row r="4" spans="1:5" ht="42.75" customHeight="1" x14ac:dyDescent="0.25">
      <c r="A4" s="1" t="s">
        <v>28</v>
      </c>
      <c r="B4" s="4" t="s">
        <v>29</v>
      </c>
      <c r="C4" s="10" t="s">
        <v>56</v>
      </c>
      <c r="D4" s="14">
        <v>100000</v>
      </c>
      <c r="E4" s="10" t="s">
        <v>76</v>
      </c>
    </row>
    <row r="5" spans="1:5" ht="39" x14ac:dyDescent="0.25">
      <c r="A5" s="1" t="s">
        <v>28</v>
      </c>
      <c r="B5" s="4" t="s">
        <v>29</v>
      </c>
      <c r="C5" s="10" t="s">
        <v>71</v>
      </c>
      <c r="D5" s="14">
        <v>25000</v>
      </c>
      <c r="E5" s="10" t="s">
        <v>76</v>
      </c>
    </row>
    <row r="6" spans="1:5" ht="39" x14ac:dyDescent="0.25">
      <c r="A6" s="1" t="s">
        <v>28</v>
      </c>
      <c r="B6" s="4" t="s">
        <v>29</v>
      </c>
      <c r="C6" s="10" t="s">
        <v>57</v>
      </c>
      <c r="D6" s="14">
        <v>85000</v>
      </c>
      <c r="E6" s="10" t="s">
        <v>76</v>
      </c>
    </row>
    <row r="7" spans="1:5" ht="39.75" customHeight="1" x14ac:dyDescent="0.25">
      <c r="A7" s="1" t="s">
        <v>28</v>
      </c>
      <c r="B7" s="4" t="s">
        <v>29</v>
      </c>
      <c r="C7" s="10" t="s">
        <v>58</v>
      </c>
      <c r="D7" s="14">
        <v>45000</v>
      </c>
      <c r="E7" s="10" t="s">
        <v>76</v>
      </c>
    </row>
    <row r="8" spans="1:5" ht="42.75" customHeight="1" x14ac:dyDescent="0.25">
      <c r="A8" s="1" t="s">
        <v>28</v>
      </c>
      <c r="B8" s="4" t="s">
        <v>29</v>
      </c>
      <c r="C8" s="10" t="s">
        <v>59</v>
      </c>
      <c r="D8" s="14">
        <v>20000</v>
      </c>
      <c r="E8" s="10" t="s">
        <v>76</v>
      </c>
    </row>
  </sheetData>
  <mergeCells count="1">
    <mergeCell ref="A1:E1"/>
  </mergeCells>
  <printOptions gridLines="1"/>
  <pageMargins left="0.25" right="0.25" top="0.5" bottom="0.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A929032F9064E8A35E1EC9118271A" ma:contentTypeVersion="17" ma:contentTypeDescription="Create a new document." ma:contentTypeScope="" ma:versionID="4fb704011f1905ea979e9d04fa2ebcaa">
  <xsd:schema xmlns:xsd="http://www.w3.org/2001/XMLSchema" xmlns:xs="http://www.w3.org/2001/XMLSchema" xmlns:p="http://schemas.microsoft.com/office/2006/metadata/properties" xmlns:ns2="c49646fe-13ea-46a9-b989-185374910972" xmlns:ns3="c5088536-638a-4132-860d-a4b6b77782c2" targetNamespace="http://schemas.microsoft.com/office/2006/metadata/properties" ma:root="true" ma:fieldsID="9e79638cf9bd83f6f924e3952e4f82d5" ns2:_="" ns3:_="">
    <xsd:import namespace="c49646fe-13ea-46a9-b989-185374910972"/>
    <xsd:import namespace="c5088536-638a-4132-860d-a4b6b7778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646fe-13ea-46a9-b989-185374910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e57c316-e5b6-49cb-8347-403d94701c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88536-638a-4132-860d-a4b6b77782c2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ece4e95-c354-4fb6-89f7-a41ada60abb6}" ma:internalName="TaxCatchAll" ma:showField="CatchAllData" ma:web="c5088536-638a-4132-860d-a4b6b77782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646fe-13ea-46a9-b989-185374910972">
      <Terms xmlns="http://schemas.microsoft.com/office/infopath/2007/PartnerControls"/>
    </lcf76f155ced4ddcb4097134ff3c332f>
    <TaxCatchAll xmlns="c5088536-638a-4132-860d-a4b6b77782c2" xsi:nil="true"/>
  </documentManagement>
</p:properties>
</file>

<file path=customXml/itemProps1.xml><?xml version="1.0" encoding="utf-8"?>
<ds:datastoreItem xmlns:ds="http://schemas.openxmlformats.org/officeDocument/2006/customXml" ds:itemID="{955DA8AE-49E9-4341-A3A1-9AF5212BC7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55E271-4BA7-48C2-B46E-CF6ED373E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646fe-13ea-46a9-b989-185374910972"/>
    <ds:schemaRef ds:uri="c5088536-638a-4132-860d-a4b6b7778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71A2B3-0B9C-4194-A57B-F68CC9093604}">
  <ds:schemaRefs>
    <ds:schemaRef ds:uri="http://www.w3.org/XML/1998/namespace"/>
    <ds:schemaRef ds:uri="http://schemas.microsoft.com/office/2006/documentManagement/types"/>
    <ds:schemaRef ds:uri="22aa8b01-1675-4e78-9d3e-99d2a25bddc7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ccef07e5-bd6d-44f1-953f-fb28ff9f06f5"/>
    <ds:schemaRef ds:uri="c49646fe-13ea-46a9-b989-185374910972"/>
    <ds:schemaRef ds:uri="c5088536-638a-4132-860d-a4b6b77782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 RFS</vt:lpstr>
      <vt:lpstr>2025 RFS</vt:lpstr>
      <vt:lpstr>2026 RFS</vt:lpstr>
      <vt:lpstr>2027 RFS</vt:lpstr>
      <vt:lpstr>2028 RFS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Lavigne, Craig</dc:creator>
  <cp:keywords/>
  <dc:description/>
  <cp:lastModifiedBy>Roberts, Chris</cp:lastModifiedBy>
  <cp:revision/>
  <cp:lastPrinted>2023-07-01T13:37:12Z</cp:lastPrinted>
  <dcterms:created xsi:type="dcterms:W3CDTF">2022-08-11T13:45:56Z</dcterms:created>
  <dcterms:modified xsi:type="dcterms:W3CDTF">2023-11-09T16:45:09Z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0x010100A46C3644AF50C84F9862D4061B3D1CB8</vt:lpwstr>
  </property>
  <property fmtid="{D5CDD505-2E9C-101B-9397-08002B2CF9AE}" pid="3" name="MediaServiceImageTags">
    <vt:lpwstr/>
  </property>
</Properties>
</file>